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330" yWindow="-270" windowWidth="18840" windowHeight="12735"/>
  </bookViews>
  <sheets>
    <sheet name="стр.1" sheetId="1" r:id="rId1"/>
  </sheets>
  <definedNames>
    <definedName name="_xlnm.Print_Titles" localSheetId="0">стр.1!$15:$19</definedName>
  </definedNames>
  <calcPr calcId="145621" refMode="R1C1"/>
</workbook>
</file>

<file path=xl/calcChain.xml><?xml version="1.0" encoding="utf-8"?>
<calcChain xmlns="http://schemas.openxmlformats.org/spreadsheetml/2006/main">
  <c r="DV25" i="1" l="1"/>
  <c r="DV24" i="1"/>
  <c r="DV23" i="1" l="1"/>
  <c r="DV22" i="1"/>
  <c r="DV21" i="1"/>
  <c r="DV20" i="1"/>
</calcChain>
</file>

<file path=xl/sharedStrings.xml><?xml version="1.0" encoding="utf-8"?>
<sst xmlns="http://schemas.openxmlformats.org/spreadsheetml/2006/main" count="60" uniqueCount="48">
  <si>
    <t>№
п/п</t>
  </si>
  <si>
    <t>Дата закупки</t>
  </si>
  <si>
    <t>начальная цена (стоимость) договора</t>
  </si>
  <si>
    <t>конкурс</t>
  </si>
  <si>
    <t>аукцион</t>
  </si>
  <si>
    <t>иное</t>
  </si>
  <si>
    <t>Способ закупки</t>
  </si>
  <si>
    <t>(наименование субъекта естественных монополий)</t>
  </si>
  <si>
    <t>на территории</t>
  </si>
  <si>
    <t>за период</t>
  </si>
  <si>
    <t>сведения о юридическом лице:</t>
  </si>
  <si>
    <t>Информация о способах приобретения, стоимости и об объемах товаров, необходимых для выполнения (оказания)</t>
  </si>
  <si>
    <t>Форма 9ж-1</t>
  </si>
  <si>
    <t>регулируемых работ (услуг) в аэропортах</t>
  </si>
  <si>
    <t>предоставляемые</t>
  </si>
  <si>
    <t>техника</t>
  </si>
  <si>
    <t>размещение заказа путем проведения торгов</t>
  </si>
  <si>
    <t>размещение заказа
без проведения торгов</t>
  </si>
  <si>
    <t>Предмет закупки 
(товара, работы, услуги)</t>
  </si>
  <si>
    <t>авиатопливо</t>
  </si>
  <si>
    <t>запрос котировок</t>
  </si>
  <si>
    <t>единст-венный поставщик (подрядчик)</t>
  </si>
  <si>
    <t>(наименование аэропорта)</t>
  </si>
  <si>
    <t>имп. технологич. оборудо-
вание</t>
  </si>
  <si>
    <t>Сумма закупки товаров (работ, услуг)
(тыс. руб.)</t>
  </si>
  <si>
    <t>Количество, объем товаров (работ, услуг)</t>
  </si>
  <si>
    <t>Закрытое акционерное общество "Совэкс"</t>
  </si>
  <si>
    <t>аэропорта "Пулково"</t>
  </si>
  <si>
    <t>Закрытое акционерное общество «Совэкс»,</t>
  </si>
  <si>
    <t xml:space="preserve"> факс (812) 677-41-91, e-mail: tzksovex@sovex.ru, www.sovex.ru</t>
  </si>
  <si>
    <t>3</t>
  </si>
  <si>
    <t>4</t>
  </si>
  <si>
    <t>5</t>
  </si>
  <si>
    <t>ТС-1</t>
  </si>
  <si>
    <t xml:space="preserve"> Цена 
за единицу товара (работ, услуг)
(тыс. руб.)*</t>
  </si>
  <si>
    <t>*- средневзвешанная цена за месяц за единицу товара (тыс.руб)</t>
  </si>
  <si>
    <t xml:space="preserve">196210, г. Санкт-Петербург, ул. Пилотов, д. 35, генеральный директор Бахмет Андрей Анатольевич, тел. (812) 677-41-81, </t>
  </si>
  <si>
    <t>v</t>
  </si>
  <si>
    <t>6</t>
  </si>
  <si>
    <t>27.10.14</t>
  </si>
  <si>
    <t>01.11.14</t>
  </si>
  <si>
    <t>01.12.14</t>
  </si>
  <si>
    <t>01.01.15</t>
  </si>
  <si>
    <t>01.02.15</t>
  </si>
  <si>
    <t>01.03.15</t>
  </si>
  <si>
    <t>зимний сезон 2014-2015</t>
  </si>
  <si>
    <t>1</t>
  </si>
  <si>
    <t>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</si>
</sst>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 Cyr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59999389629810485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3" fillId="0" borderId="0" xfId="0" applyFont="1"/>
    <xf numFmtId="0" fontId="3" fillId="0" borderId="1" xfId="0" applyFont="1" applyFill="1" applyBorder="1" applyAlignment="1"/>
    <xf numFmtId="0" fontId="3" fillId="0" borderId="0" xfId="0" applyFont="1" applyFill="1" applyBorder="1" applyAlignment="1"/>
    <xf numFmtId="0" fontId="2" fillId="0" borderId="0" xfId="0" applyFont="1" applyAlignment="1">
      <alignment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4" fontId="2" fillId="3" borderId="2" xfId="0" applyNumberFormat="1" applyFont="1" applyFill="1" applyBorder="1" applyAlignment="1">
      <alignment horizontal="center" vertical="center"/>
    </xf>
    <xf numFmtId="4" fontId="2" fillId="3" borderId="3" xfId="0" applyNumberFormat="1" applyFont="1" applyFill="1" applyBorder="1" applyAlignment="1">
      <alignment horizontal="center" vertical="center"/>
    </xf>
    <xf numFmtId="4" fontId="2" fillId="3" borderId="4" xfId="0" applyNumberFormat="1" applyFont="1" applyFill="1" applyBorder="1" applyAlignment="1">
      <alignment horizontal="center" vertical="center"/>
    </xf>
    <xf numFmtId="49" fontId="2" fillId="3" borderId="2" xfId="0" applyNumberFormat="1" applyFont="1" applyFill="1" applyBorder="1" applyAlignment="1">
      <alignment horizontal="center" vertical="center"/>
    </xf>
    <xf numFmtId="49" fontId="2" fillId="3" borderId="3" xfId="0" applyNumberFormat="1" applyFont="1" applyFill="1" applyBorder="1" applyAlignment="1">
      <alignment horizontal="center" vertical="center"/>
    </xf>
    <xf numFmtId="49" fontId="2" fillId="3" borderId="4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left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3" fillId="0" borderId="1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center" vertical="top" wrapText="1"/>
    </xf>
    <xf numFmtId="0" fontId="2" fillId="2" borderId="8" xfId="0" applyFont="1" applyFill="1" applyBorder="1" applyAlignment="1">
      <alignment horizontal="center" vertical="top" wrapText="1"/>
    </xf>
    <xf numFmtId="0" fontId="2" fillId="2" borderId="0" xfId="0" applyFont="1" applyFill="1" applyBorder="1" applyAlignment="1">
      <alignment horizontal="center" vertical="top" wrapText="1"/>
    </xf>
    <xf numFmtId="0" fontId="2" fillId="2" borderId="9" xfId="0" applyFont="1" applyFill="1" applyBorder="1" applyAlignment="1">
      <alignment horizontal="center" vertical="top" wrapText="1"/>
    </xf>
    <xf numFmtId="0" fontId="2" fillId="2" borderId="10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11" xfId="0" applyFont="1" applyFill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L26"/>
  <sheetViews>
    <sheetView tabSelected="1" view="pageBreakPreview" zoomScaleSheetLayoutView="100" workbookViewId="0">
      <selection activeCell="BW36" sqref="BW36"/>
    </sheetView>
  </sheetViews>
  <sheetFormatPr defaultColWidth="0.85546875" defaultRowHeight="15" x14ac:dyDescent="0.25"/>
  <cols>
    <col min="1" max="1" width="1.5703125" style="1" customWidth="1"/>
    <col min="2" max="3" width="0.85546875" style="1"/>
    <col min="4" max="6" width="0.28515625" style="1" customWidth="1"/>
    <col min="7" max="15" width="0.85546875" style="1"/>
    <col min="16" max="16" width="0.7109375" style="1" customWidth="1"/>
    <col min="17" max="17" width="0.140625" style="1" hidden="1" customWidth="1"/>
    <col min="18" max="18" width="0.85546875" style="1" hidden="1" customWidth="1"/>
    <col min="19" max="19" width="0.85546875" style="1" customWidth="1"/>
    <col min="20" max="20" width="0.85546875" style="1"/>
    <col min="21" max="31" width="0.85546875" style="1" customWidth="1"/>
    <col min="32" max="32" width="9" style="1" customWidth="1"/>
    <col min="33" max="33" width="0.85546875" style="1" customWidth="1"/>
    <col min="34" max="36" width="1.5703125" style="1" customWidth="1"/>
    <col min="37" max="41" width="0.85546875" style="1" customWidth="1"/>
    <col min="42" max="42" width="0.140625" style="1" customWidth="1"/>
    <col min="43" max="43" width="0.85546875" style="1" hidden="1" customWidth="1"/>
    <col min="44" max="44" width="0.7109375" style="1" hidden="1" customWidth="1"/>
    <col min="45" max="45" width="0.85546875" style="1" hidden="1" customWidth="1"/>
    <col min="46" max="46" width="2.7109375" style="1" hidden="1" customWidth="1"/>
    <col min="47" max="54" width="0.85546875" style="1" customWidth="1"/>
    <col min="55" max="55" width="0.140625" style="1" customWidth="1"/>
    <col min="56" max="56" width="0.85546875" style="1" customWidth="1"/>
    <col min="57" max="57" width="0.7109375" style="1" customWidth="1"/>
    <col min="58" max="59" width="0.85546875" style="1" customWidth="1"/>
    <col min="60" max="60" width="0.140625" style="1" customWidth="1"/>
    <col min="61" max="94" width="0.85546875" style="1" customWidth="1"/>
    <col min="95" max="95" width="0.140625" style="1" customWidth="1"/>
    <col min="96" max="118" width="0.85546875" style="1" customWidth="1"/>
    <col min="119" max="124" width="0.85546875" style="1"/>
    <col min="125" max="125" width="2.140625" style="1" customWidth="1"/>
    <col min="126" max="126" width="10.5703125" style="1" customWidth="1"/>
    <col min="127" max="130" width="0.85546875" style="1"/>
    <col min="131" max="131" width="0.42578125" style="1" customWidth="1"/>
    <col min="132" max="137" width="0.85546875" style="1" hidden="1" customWidth="1"/>
    <col min="138" max="138" width="0.28515625" style="1" hidden="1" customWidth="1"/>
    <col min="139" max="139" width="4.5703125" style="1" customWidth="1"/>
    <col min="140" max="146" width="0.85546875" style="1"/>
    <col min="147" max="147" width="3.42578125" style="1" customWidth="1"/>
    <col min="148" max="148" width="1.5703125" style="1" customWidth="1"/>
    <col min="149" max="151" width="3.42578125" style="1" hidden="1" customWidth="1"/>
    <col min="152" max="152" width="2" style="1" customWidth="1"/>
    <col min="153" max="153" width="0.5703125" style="1" hidden="1" customWidth="1"/>
    <col min="154" max="156" width="3.140625" style="1" customWidth="1"/>
    <col min="157" max="159" width="0.85546875" style="1"/>
    <col min="160" max="160" width="0.140625" style="1" customWidth="1"/>
    <col min="161" max="162" width="0.85546875" style="1" hidden="1" customWidth="1"/>
    <col min="163" max="163" width="0.140625" style="1" hidden="1" customWidth="1"/>
    <col min="164" max="164" width="0.85546875" style="1" hidden="1" customWidth="1"/>
    <col min="165" max="165" width="0.5703125" style="1" hidden="1" customWidth="1"/>
    <col min="166" max="168" width="0.85546875" style="1" hidden="1" customWidth="1"/>
    <col min="169" max="16384" width="0.85546875" style="1"/>
  </cols>
  <sheetData>
    <row r="1" spans="1:167" s="3" customFormat="1" ht="14.25" customHeight="1" x14ac:dyDescent="0.25">
      <c r="ER1" s="3" t="s">
        <v>12</v>
      </c>
      <c r="FK1" s="4" t="s">
        <v>12</v>
      </c>
    </row>
    <row r="2" spans="1:167" s="3" customFormat="1" ht="7.5" customHeight="1" x14ac:dyDescent="0.25"/>
    <row r="3" spans="1:167" s="5" customFormat="1" ht="16.5" x14ac:dyDescent="0.25">
      <c r="A3" s="38" t="s">
        <v>11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8"/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8"/>
      <c r="CK3" s="38"/>
      <c r="CL3" s="38"/>
      <c r="CM3" s="38"/>
      <c r="CN3" s="38"/>
      <c r="CO3" s="38"/>
      <c r="CP3" s="38"/>
      <c r="CQ3" s="38"/>
      <c r="CR3" s="38"/>
      <c r="CS3" s="38"/>
      <c r="CT3" s="38"/>
      <c r="CU3" s="38"/>
      <c r="CV3" s="38"/>
      <c r="CW3" s="38"/>
      <c r="CX3" s="38"/>
      <c r="CY3" s="38"/>
      <c r="CZ3" s="38"/>
      <c r="DA3" s="38"/>
      <c r="DB3" s="38"/>
      <c r="DC3" s="38"/>
      <c r="DD3" s="38"/>
      <c r="DE3" s="38"/>
      <c r="DF3" s="38"/>
      <c r="DG3" s="38"/>
      <c r="DH3" s="38"/>
      <c r="DI3" s="38"/>
      <c r="DJ3" s="38"/>
      <c r="DK3" s="38"/>
      <c r="DL3" s="38"/>
      <c r="DM3" s="38"/>
      <c r="DN3" s="38"/>
      <c r="DO3" s="38"/>
      <c r="DP3" s="38"/>
      <c r="DQ3" s="38"/>
      <c r="DR3" s="38"/>
      <c r="DS3" s="38"/>
      <c r="DT3" s="38"/>
      <c r="DU3" s="38"/>
      <c r="DV3" s="38"/>
      <c r="DW3" s="38"/>
      <c r="DX3" s="38"/>
      <c r="DY3" s="38"/>
      <c r="DZ3" s="38"/>
      <c r="EA3" s="38"/>
      <c r="EB3" s="38"/>
      <c r="EC3" s="38"/>
      <c r="ED3" s="38"/>
      <c r="EE3" s="38"/>
      <c r="EF3" s="38"/>
      <c r="EG3" s="38"/>
      <c r="EH3" s="38"/>
      <c r="EI3" s="38"/>
      <c r="EJ3" s="38"/>
      <c r="EK3" s="38"/>
      <c r="EL3" s="38"/>
      <c r="EM3" s="38"/>
      <c r="EN3" s="38"/>
      <c r="EO3" s="38"/>
      <c r="EP3" s="38"/>
      <c r="EQ3" s="38"/>
      <c r="ER3" s="38"/>
      <c r="ES3" s="38"/>
      <c r="ET3" s="38"/>
      <c r="EU3" s="38"/>
      <c r="EV3" s="38"/>
      <c r="EW3" s="38"/>
      <c r="EX3" s="38"/>
      <c r="EY3" s="38"/>
      <c r="EZ3" s="38"/>
      <c r="FA3" s="38"/>
      <c r="FB3" s="38"/>
      <c r="FC3" s="38"/>
      <c r="FD3" s="38"/>
      <c r="FE3" s="38"/>
      <c r="FF3" s="38"/>
      <c r="FG3" s="38"/>
      <c r="FH3" s="38"/>
      <c r="FI3" s="38"/>
      <c r="FJ3" s="38"/>
      <c r="FK3" s="38"/>
    </row>
    <row r="4" spans="1:167" s="5" customFormat="1" ht="16.5" x14ac:dyDescent="0.25">
      <c r="A4" s="38" t="s">
        <v>13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  <c r="CV4" s="38"/>
      <c r="CW4" s="38"/>
      <c r="CX4" s="38"/>
      <c r="CY4" s="38"/>
      <c r="CZ4" s="38"/>
      <c r="DA4" s="38"/>
      <c r="DB4" s="38"/>
      <c r="DC4" s="38"/>
      <c r="DD4" s="38"/>
      <c r="DE4" s="38"/>
      <c r="DF4" s="38"/>
      <c r="DG4" s="38"/>
      <c r="DH4" s="38"/>
      <c r="DI4" s="38"/>
      <c r="DJ4" s="38"/>
      <c r="DK4" s="38"/>
      <c r="DL4" s="38"/>
      <c r="DM4" s="38"/>
      <c r="DN4" s="38"/>
      <c r="DO4" s="38"/>
      <c r="DP4" s="38"/>
      <c r="DQ4" s="38"/>
      <c r="DR4" s="38"/>
      <c r="DS4" s="38"/>
      <c r="DT4" s="38"/>
      <c r="DU4" s="38"/>
      <c r="DV4" s="38"/>
      <c r="DW4" s="38"/>
      <c r="DX4" s="38"/>
      <c r="DY4" s="38"/>
      <c r="DZ4" s="38"/>
      <c r="EA4" s="38"/>
      <c r="EB4" s="38"/>
      <c r="EC4" s="38"/>
      <c r="ED4" s="38"/>
      <c r="EE4" s="38"/>
      <c r="EF4" s="38"/>
      <c r="EG4" s="38"/>
      <c r="EH4" s="38"/>
      <c r="EI4" s="38"/>
      <c r="EJ4" s="38"/>
      <c r="EK4" s="38"/>
      <c r="EL4" s="38"/>
      <c r="EM4" s="38"/>
      <c r="EN4" s="38"/>
      <c r="EO4" s="38"/>
      <c r="EP4" s="38"/>
      <c r="EQ4" s="38"/>
      <c r="ER4" s="38"/>
      <c r="ES4" s="38"/>
      <c r="ET4" s="38"/>
      <c r="EU4" s="38"/>
      <c r="EV4" s="38"/>
      <c r="EW4" s="38"/>
      <c r="EX4" s="38"/>
      <c r="EY4" s="38"/>
      <c r="EZ4" s="38"/>
      <c r="FA4" s="38"/>
      <c r="FB4" s="38"/>
      <c r="FC4" s="38"/>
      <c r="FD4" s="38"/>
      <c r="FE4" s="38"/>
      <c r="FF4" s="38"/>
      <c r="FG4" s="38"/>
      <c r="FH4" s="38"/>
      <c r="FI4" s="38"/>
      <c r="FJ4" s="38"/>
      <c r="FK4" s="38"/>
    </row>
    <row r="5" spans="1:167" s="3" customFormat="1" ht="15.75" x14ac:dyDescent="0.25"/>
    <row r="6" spans="1:167" s="3" customFormat="1" ht="15.75" x14ac:dyDescent="0.25">
      <c r="A6" s="3" t="s">
        <v>14</v>
      </c>
      <c r="W6" s="7" t="s">
        <v>26</v>
      </c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</row>
    <row r="7" spans="1:167" s="3" customFormat="1" ht="15.75" x14ac:dyDescent="0.25">
      <c r="A7" s="3" t="s">
        <v>7</v>
      </c>
    </row>
    <row r="8" spans="1:167" s="3" customFormat="1" ht="15.75" x14ac:dyDescent="0.25">
      <c r="A8" s="3" t="s">
        <v>8</v>
      </c>
      <c r="S8" s="39" t="s">
        <v>27</v>
      </c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</row>
    <row r="9" spans="1:167" s="3" customFormat="1" ht="15.75" x14ac:dyDescent="0.25">
      <c r="A9" s="3" t="s">
        <v>22</v>
      </c>
    </row>
    <row r="10" spans="1:167" s="3" customFormat="1" ht="15.75" x14ac:dyDescent="0.25">
      <c r="A10" s="3" t="s">
        <v>9</v>
      </c>
      <c r="M10" s="22" t="s">
        <v>45</v>
      </c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</row>
    <row r="11" spans="1:167" s="3" customFormat="1" ht="15.75" x14ac:dyDescent="0.25">
      <c r="A11" s="3" t="s">
        <v>10</v>
      </c>
      <c r="AK11" s="7"/>
      <c r="AL11" s="7"/>
      <c r="AM11" s="7"/>
      <c r="AN11" s="7"/>
      <c r="AO11" s="7"/>
      <c r="AP11" s="7" t="s">
        <v>28</v>
      </c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</row>
    <row r="12" spans="1:167" s="3" customFormat="1" ht="15.75" x14ac:dyDescent="0.25">
      <c r="A12" s="8" t="s">
        <v>36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</row>
    <row r="13" spans="1:167" s="3" customFormat="1" ht="15.75" x14ac:dyDescent="0.25">
      <c r="A13" s="3" t="s">
        <v>29</v>
      </c>
    </row>
    <row r="14" spans="1:167" s="6" customFormat="1" ht="15.75" x14ac:dyDescent="0.25"/>
    <row r="15" spans="1:167" s="2" customFormat="1" ht="14.25" customHeight="1" x14ac:dyDescent="0.2">
      <c r="A15" s="23" t="s">
        <v>0</v>
      </c>
      <c r="B15" s="24"/>
      <c r="C15" s="24"/>
      <c r="D15" s="24"/>
      <c r="E15" s="24"/>
      <c r="F15" s="25"/>
      <c r="G15" s="23" t="s">
        <v>1</v>
      </c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5"/>
      <c r="S15" s="23" t="s">
        <v>18</v>
      </c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5"/>
      <c r="BI15" s="29" t="s">
        <v>6</v>
      </c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0"/>
      <c r="DD15" s="30"/>
      <c r="DE15" s="30"/>
      <c r="DF15" s="30"/>
      <c r="DG15" s="30"/>
      <c r="DH15" s="30"/>
      <c r="DI15" s="30"/>
      <c r="DJ15" s="30"/>
      <c r="DK15" s="30"/>
      <c r="DL15" s="30"/>
      <c r="DM15" s="30"/>
      <c r="DN15" s="30"/>
      <c r="DO15" s="30"/>
      <c r="DP15" s="30"/>
      <c r="DQ15" s="30"/>
      <c r="DR15" s="30"/>
      <c r="DS15" s="30"/>
      <c r="DT15" s="30"/>
      <c r="DU15" s="31"/>
      <c r="DV15" s="40" t="s">
        <v>34</v>
      </c>
      <c r="DW15" s="41"/>
      <c r="DX15" s="41"/>
      <c r="DY15" s="41"/>
      <c r="DZ15" s="41"/>
      <c r="EA15" s="41"/>
      <c r="EB15" s="41"/>
      <c r="EC15" s="41"/>
      <c r="ED15" s="41"/>
      <c r="EE15" s="41"/>
      <c r="EF15" s="41"/>
      <c r="EG15" s="41"/>
      <c r="EH15" s="42"/>
      <c r="EI15" s="23" t="s">
        <v>25</v>
      </c>
      <c r="EJ15" s="24"/>
      <c r="EK15" s="24"/>
      <c r="EL15" s="24"/>
      <c r="EM15" s="24"/>
      <c r="EN15" s="24"/>
      <c r="EO15" s="24"/>
      <c r="EP15" s="24"/>
      <c r="EQ15" s="24"/>
      <c r="ER15" s="24"/>
      <c r="ES15" s="24"/>
      <c r="ET15" s="24"/>
      <c r="EU15" s="25"/>
      <c r="EV15" s="23" t="s">
        <v>24</v>
      </c>
      <c r="EW15" s="24"/>
      <c r="EX15" s="24"/>
      <c r="EY15" s="24"/>
      <c r="EZ15" s="24"/>
      <c r="FA15" s="24"/>
      <c r="FB15" s="24"/>
      <c r="FC15" s="24"/>
      <c r="FD15" s="24"/>
      <c r="FE15" s="24"/>
      <c r="FF15" s="24"/>
      <c r="FG15" s="24"/>
      <c r="FH15" s="24"/>
      <c r="FI15" s="24"/>
      <c r="FJ15" s="24"/>
      <c r="FK15" s="25"/>
    </row>
    <row r="16" spans="1:167" s="2" customFormat="1" ht="27.75" customHeight="1" x14ac:dyDescent="0.2">
      <c r="A16" s="35"/>
      <c r="B16" s="36"/>
      <c r="C16" s="36"/>
      <c r="D16" s="36"/>
      <c r="E16" s="36"/>
      <c r="F16" s="37"/>
      <c r="G16" s="35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7"/>
      <c r="S16" s="26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8"/>
      <c r="BI16" s="32" t="s">
        <v>16</v>
      </c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4"/>
      <c r="CI16" s="32" t="s">
        <v>17</v>
      </c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  <c r="DC16" s="33"/>
      <c r="DD16" s="33"/>
      <c r="DE16" s="33"/>
      <c r="DF16" s="33"/>
      <c r="DG16" s="33"/>
      <c r="DH16" s="33"/>
      <c r="DI16" s="33"/>
      <c r="DJ16" s="33"/>
      <c r="DK16" s="33"/>
      <c r="DL16" s="33"/>
      <c r="DM16" s="33"/>
      <c r="DN16" s="33"/>
      <c r="DO16" s="33"/>
      <c r="DP16" s="33"/>
      <c r="DQ16" s="33"/>
      <c r="DR16" s="33"/>
      <c r="DS16" s="33"/>
      <c r="DT16" s="33"/>
      <c r="DU16" s="34"/>
      <c r="DV16" s="43"/>
      <c r="DW16" s="44"/>
      <c r="DX16" s="44"/>
      <c r="DY16" s="44"/>
      <c r="DZ16" s="44"/>
      <c r="EA16" s="44"/>
      <c r="EB16" s="44"/>
      <c r="EC16" s="44"/>
      <c r="ED16" s="44"/>
      <c r="EE16" s="44"/>
      <c r="EF16" s="44"/>
      <c r="EG16" s="44"/>
      <c r="EH16" s="45"/>
      <c r="EI16" s="35"/>
      <c r="EJ16" s="36"/>
      <c r="EK16" s="36"/>
      <c r="EL16" s="36"/>
      <c r="EM16" s="36"/>
      <c r="EN16" s="36"/>
      <c r="EO16" s="36"/>
      <c r="EP16" s="36"/>
      <c r="EQ16" s="36"/>
      <c r="ER16" s="36"/>
      <c r="ES16" s="36"/>
      <c r="ET16" s="36"/>
      <c r="EU16" s="37"/>
      <c r="EV16" s="35"/>
      <c r="EW16" s="36"/>
      <c r="EX16" s="36"/>
      <c r="EY16" s="36"/>
      <c r="EZ16" s="36"/>
      <c r="FA16" s="36"/>
      <c r="FB16" s="36"/>
      <c r="FC16" s="36"/>
      <c r="FD16" s="36"/>
      <c r="FE16" s="36"/>
      <c r="FF16" s="36"/>
      <c r="FG16" s="36"/>
      <c r="FH16" s="36"/>
      <c r="FI16" s="36"/>
      <c r="FJ16" s="36"/>
      <c r="FK16" s="37"/>
    </row>
    <row r="17" spans="1:167" s="2" customFormat="1" ht="14.25" customHeight="1" x14ac:dyDescent="0.2">
      <c r="A17" s="35"/>
      <c r="B17" s="36"/>
      <c r="C17" s="36"/>
      <c r="D17" s="36"/>
      <c r="E17" s="36"/>
      <c r="F17" s="37"/>
      <c r="G17" s="35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7"/>
      <c r="S17" s="23" t="s">
        <v>15</v>
      </c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5"/>
      <c r="AG17" s="23" t="s">
        <v>23</v>
      </c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5"/>
      <c r="AU17" s="23" t="s">
        <v>19</v>
      </c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5"/>
      <c r="BI17" s="29" t="s">
        <v>3</v>
      </c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1"/>
      <c r="BV17" s="29" t="s">
        <v>4</v>
      </c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1"/>
      <c r="CI17" s="23" t="s">
        <v>20</v>
      </c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5"/>
      <c r="CV17" s="23" t="s">
        <v>21</v>
      </c>
      <c r="CW17" s="24"/>
      <c r="CX17" s="24"/>
      <c r="CY17" s="24"/>
      <c r="CZ17" s="24"/>
      <c r="DA17" s="24"/>
      <c r="DB17" s="24"/>
      <c r="DC17" s="24"/>
      <c r="DD17" s="24"/>
      <c r="DE17" s="24"/>
      <c r="DF17" s="24"/>
      <c r="DG17" s="24"/>
      <c r="DH17" s="25"/>
      <c r="DI17" s="23" t="s">
        <v>5</v>
      </c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5"/>
      <c r="DV17" s="43"/>
      <c r="DW17" s="44"/>
      <c r="DX17" s="44"/>
      <c r="DY17" s="44"/>
      <c r="DZ17" s="44"/>
      <c r="EA17" s="44"/>
      <c r="EB17" s="44"/>
      <c r="EC17" s="44"/>
      <c r="ED17" s="44"/>
      <c r="EE17" s="44"/>
      <c r="EF17" s="44"/>
      <c r="EG17" s="44"/>
      <c r="EH17" s="45"/>
      <c r="EI17" s="35"/>
      <c r="EJ17" s="36"/>
      <c r="EK17" s="36"/>
      <c r="EL17" s="36"/>
      <c r="EM17" s="36"/>
      <c r="EN17" s="36"/>
      <c r="EO17" s="36"/>
      <c r="EP17" s="36"/>
      <c r="EQ17" s="36"/>
      <c r="ER17" s="36"/>
      <c r="ES17" s="36"/>
      <c r="ET17" s="36"/>
      <c r="EU17" s="37"/>
      <c r="EV17" s="35"/>
      <c r="EW17" s="36"/>
      <c r="EX17" s="36"/>
      <c r="EY17" s="36"/>
      <c r="EZ17" s="36"/>
      <c r="FA17" s="36"/>
      <c r="FB17" s="36"/>
      <c r="FC17" s="36"/>
      <c r="FD17" s="36"/>
      <c r="FE17" s="36"/>
      <c r="FF17" s="36"/>
      <c r="FG17" s="36"/>
      <c r="FH17" s="36"/>
      <c r="FI17" s="36"/>
      <c r="FJ17" s="36"/>
      <c r="FK17" s="37"/>
    </row>
    <row r="18" spans="1:167" s="2" customFormat="1" ht="54" customHeight="1" x14ac:dyDescent="0.2">
      <c r="A18" s="26"/>
      <c r="B18" s="27"/>
      <c r="C18" s="27"/>
      <c r="D18" s="27"/>
      <c r="E18" s="27"/>
      <c r="F18" s="28"/>
      <c r="G18" s="26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8"/>
      <c r="S18" s="26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8"/>
      <c r="AG18" s="26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8"/>
      <c r="AU18" s="26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8"/>
      <c r="BI18" s="26" t="s">
        <v>2</v>
      </c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8"/>
      <c r="BV18" s="26" t="s">
        <v>2</v>
      </c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8"/>
      <c r="CI18" s="26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8"/>
      <c r="CV18" s="26"/>
      <c r="CW18" s="27"/>
      <c r="CX18" s="27"/>
      <c r="CY18" s="27"/>
      <c r="CZ18" s="27"/>
      <c r="DA18" s="27"/>
      <c r="DB18" s="27"/>
      <c r="DC18" s="27"/>
      <c r="DD18" s="27"/>
      <c r="DE18" s="27"/>
      <c r="DF18" s="27"/>
      <c r="DG18" s="27"/>
      <c r="DH18" s="28"/>
      <c r="DI18" s="26"/>
      <c r="DJ18" s="27"/>
      <c r="DK18" s="27"/>
      <c r="DL18" s="27"/>
      <c r="DM18" s="27"/>
      <c r="DN18" s="27"/>
      <c r="DO18" s="27"/>
      <c r="DP18" s="27"/>
      <c r="DQ18" s="27"/>
      <c r="DR18" s="27"/>
      <c r="DS18" s="27"/>
      <c r="DT18" s="27"/>
      <c r="DU18" s="28"/>
      <c r="DV18" s="46"/>
      <c r="DW18" s="47"/>
      <c r="DX18" s="47"/>
      <c r="DY18" s="47"/>
      <c r="DZ18" s="47"/>
      <c r="EA18" s="47"/>
      <c r="EB18" s="47"/>
      <c r="EC18" s="47"/>
      <c r="ED18" s="47"/>
      <c r="EE18" s="47"/>
      <c r="EF18" s="47"/>
      <c r="EG18" s="47"/>
      <c r="EH18" s="48"/>
      <c r="EI18" s="26"/>
      <c r="EJ18" s="27"/>
      <c r="EK18" s="27"/>
      <c r="EL18" s="27"/>
      <c r="EM18" s="27"/>
      <c r="EN18" s="27"/>
      <c r="EO18" s="27"/>
      <c r="EP18" s="27"/>
      <c r="EQ18" s="27"/>
      <c r="ER18" s="27"/>
      <c r="ES18" s="27"/>
      <c r="ET18" s="27"/>
      <c r="EU18" s="28"/>
      <c r="EV18" s="26"/>
      <c r="EW18" s="27"/>
      <c r="EX18" s="27"/>
      <c r="EY18" s="27"/>
      <c r="EZ18" s="27"/>
      <c r="FA18" s="27"/>
      <c r="FB18" s="27"/>
      <c r="FC18" s="27"/>
      <c r="FD18" s="27"/>
      <c r="FE18" s="27"/>
      <c r="FF18" s="27"/>
      <c r="FG18" s="27"/>
      <c r="FH18" s="27"/>
      <c r="FI18" s="27"/>
      <c r="FJ18" s="27"/>
      <c r="FK18" s="28"/>
    </row>
    <row r="19" spans="1:167" s="2" customFormat="1" ht="12.75" x14ac:dyDescent="0.2">
      <c r="A19" s="49">
        <v>1</v>
      </c>
      <c r="B19" s="50"/>
      <c r="C19" s="50"/>
      <c r="D19" s="50"/>
      <c r="E19" s="50"/>
      <c r="F19" s="51"/>
      <c r="G19" s="49">
        <v>2</v>
      </c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1"/>
      <c r="S19" s="49">
        <v>3</v>
      </c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1"/>
      <c r="AG19" s="49">
        <v>4</v>
      </c>
      <c r="AH19" s="50"/>
      <c r="AI19" s="50"/>
      <c r="AJ19" s="50"/>
      <c r="AK19" s="50"/>
      <c r="AL19" s="50"/>
      <c r="AM19" s="50"/>
      <c r="AN19" s="50"/>
      <c r="AO19" s="50"/>
      <c r="AP19" s="50"/>
      <c r="AQ19" s="50"/>
      <c r="AR19" s="50"/>
      <c r="AS19" s="50"/>
      <c r="AT19" s="51"/>
      <c r="AU19" s="49">
        <v>5</v>
      </c>
      <c r="AV19" s="50"/>
      <c r="AW19" s="50"/>
      <c r="AX19" s="50"/>
      <c r="AY19" s="50"/>
      <c r="AZ19" s="50"/>
      <c r="BA19" s="50"/>
      <c r="BB19" s="50"/>
      <c r="BC19" s="50"/>
      <c r="BD19" s="50"/>
      <c r="BE19" s="50"/>
      <c r="BF19" s="50"/>
      <c r="BG19" s="50"/>
      <c r="BH19" s="51"/>
      <c r="BI19" s="49">
        <v>6</v>
      </c>
      <c r="BJ19" s="50"/>
      <c r="BK19" s="50"/>
      <c r="BL19" s="50"/>
      <c r="BM19" s="50"/>
      <c r="BN19" s="50"/>
      <c r="BO19" s="50"/>
      <c r="BP19" s="50"/>
      <c r="BQ19" s="50"/>
      <c r="BR19" s="50"/>
      <c r="BS19" s="50"/>
      <c r="BT19" s="50"/>
      <c r="BU19" s="51"/>
      <c r="BV19" s="49">
        <v>7</v>
      </c>
      <c r="BW19" s="50"/>
      <c r="BX19" s="50"/>
      <c r="BY19" s="50"/>
      <c r="BZ19" s="50"/>
      <c r="CA19" s="50"/>
      <c r="CB19" s="50"/>
      <c r="CC19" s="50"/>
      <c r="CD19" s="50"/>
      <c r="CE19" s="50"/>
      <c r="CF19" s="50"/>
      <c r="CG19" s="50"/>
      <c r="CH19" s="51"/>
      <c r="CI19" s="49">
        <v>8</v>
      </c>
      <c r="CJ19" s="50"/>
      <c r="CK19" s="50"/>
      <c r="CL19" s="50"/>
      <c r="CM19" s="50"/>
      <c r="CN19" s="50"/>
      <c r="CO19" s="50"/>
      <c r="CP19" s="50"/>
      <c r="CQ19" s="50"/>
      <c r="CR19" s="50"/>
      <c r="CS19" s="50"/>
      <c r="CT19" s="50"/>
      <c r="CU19" s="51"/>
      <c r="CV19" s="49">
        <v>9</v>
      </c>
      <c r="CW19" s="50"/>
      <c r="CX19" s="50"/>
      <c r="CY19" s="50"/>
      <c r="CZ19" s="50"/>
      <c r="DA19" s="50"/>
      <c r="DB19" s="50"/>
      <c r="DC19" s="50"/>
      <c r="DD19" s="50"/>
      <c r="DE19" s="50"/>
      <c r="DF19" s="50"/>
      <c r="DG19" s="50"/>
      <c r="DH19" s="51"/>
      <c r="DI19" s="49">
        <v>10</v>
      </c>
      <c r="DJ19" s="50"/>
      <c r="DK19" s="50"/>
      <c r="DL19" s="50"/>
      <c r="DM19" s="50"/>
      <c r="DN19" s="50"/>
      <c r="DO19" s="50"/>
      <c r="DP19" s="50"/>
      <c r="DQ19" s="50"/>
      <c r="DR19" s="50"/>
      <c r="DS19" s="50"/>
      <c r="DT19" s="50"/>
      <c r="DU19" s="51"/>
      <c r="DV19" s="49">
        <v>11</v>
      </c>
      <c r="DW19" s="50"/>
      <c r="DX19" s="50"/>
      <c r="DY19" s="50"/>
      <c r="DZ19" s="50"/>
      <c r="EA19" s="50"/>
      <c r="EB19" s="50"/>
      <c r="EC19" s="50"/>
      <c r="ED19" s="50"/>
      <c r="EE19" s="50"/>
      <c r="EF19" s="50"/>
      <c r="EG19" s="50"/>
      <c r="EH19" s="51"/>
      <c r="EI19" s="49">
        <v>12</v>
      </c>
      <c r="EJ19" s="50"/>
      <c r="EK19" s="50"/>
      <c r="EL19" s="50"/>
      <c r="EM19" s="50"/>
      <c r="EN19" s="50"/>
      <c r="EO19" s="50"/>
      <c r="EP19" s="50"/>
      <c r="EQ19" s="50"/>
      <c r="ER19" s="50"/>
      <c r="ES19" s="50"/>
      <c r="ET19" s="50"/>
      <c r="EU19" s="51"/>
      <c r="EV19" s="49">
        <v>13</v>
      </c>
      <c r="EW19" s="50"/>
      <c r="EX19" s="50"/>
      <c r="EY19" s="50"/>
      <c r="EZ19" s="50"/>
      <c r="FA19" s="50"/>
      <c r="FB19" s="50"/>
      <c r="FC19" s="50"/>
      <c r="FD19" s="50"/>
      <c r="FE19" s="50"/>
      <c r="FF19" s="50"/>
      <c r="FG19" s="50"/>
      <c r="FH19" s="50"/>
      <c r="FI19" s="50"/>
      <c r="FJ19" s="50"/>
      <c r="FK19" s="51"/>
    </row>
    <row r="20" spans="1:167" s="9" customFormat="1" ht="25.15" customHeight="1" x14ac:dyDescent="0.2">
      <c r="A20" s="19" t="s">
        <v>46</v>
      </c>
      <c r="B20" s="20"/>
      <c r="C20" s="20"/>
      <c r="D20" s="20"/>
      <c r="E20" s="20"/>
      <c r="F20" s="21"/>
      <c r="G20" s="19" t="s">
        <v>44</v>
      </c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1"/>
      <c r="S20" s="10">
        <v>0</v>
      </c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2"/>
      <c r="AG20" s="10">
        <v>0</v>
      </c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2"/>
      <c r="AU20" s="10" t="s">
        <v>33</v>
      </c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2"/>
      <c r="BI20" s="13">
        <v>0</v>
      </c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5"/>
      <c r="BV20" s="13">
        <v>0</v>
      </c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5"/>
      <c r="CI20" s="13">
        <v>0</v>
      </c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5"/>
      <c r="CV20" s="13">
        <v>0</v>
      </c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5"/>
      <c r="DI20" s="10" t="s">
        <v>37</v>
      </c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2"/>
      <c r="DV20" s="16">
        <f t="shared" ref="DV20:DV23" si="0">EV20/EI20</f>
        <v>29.987112436817874</v>
      </c>
      <c r="DW20" s="17"/>
      <c r="DX20" s="17"/>
      <c r="DY20" s="17"/>
      <c r="DZ20" s="17"/>
      <c r="EA20" s="17"/>
      <c r="EB20" s="17"/>
      <c r="EC20" s="17"/>
      <c r="ED20" s="17"/>
      <c r="EE20" s="17"/>
      <c r="EF20" s="17"/>
      <c r="EG20" s="17"/>
      <c r="EH20" s="18"/>
      <c r="EI20" s="16">
        <v>11975.499</v>
      </c>
      <c r="EJ20" s="17"/>
      <c r="EK20" s="17"/>
      <c r="EL20" s="17"/>
      <c r="EM20" s="17"/>
      <c r="EN20" s="17"/>
      <c r="EO20" s="17"/>
      <c r="EP20" s="17"/>
      <c r="EQ20" s="17"/>
      <c r="ER20" s="17"/>
      <c r="ES20" s="17"/>
      <c r="ET20" s="17"/>
      <c r="EU20" s="18"/>
      <c r="EV20" s="16">
        <v>359110.63500000001</v>
      </c>
      <c r="EW20" s="17"/>
      <c r="EX20" s="17"/>
      <c r="EY20" s="17"/>
      <c r="EZ20" s="17"/>
      <c r="FA20" s="17"/>
      <c r="FB20" s="17"/>
      <c r="FC20" s="17"/>
      <c r="FD20" s="17"/>
      <c r="FE20" s="17"/>
      <c r="FF20" s="17"/>
      <c r="FG20" s="17"/>
      <c r="FH20" s="17"/>
      <c r="FI20" s="17"/>
      <c r="FJ20" s="17"/>
      <c r="FK20" s="18"/>
    </row>
    <row r="21" spans="1:167" s="9" customFormat="1" ht="25.15" customHeight="1" x14ac:dyDescent="0.2">
      <c r="A21" s="19" t="s">
        <v>47</v>
      </c>
      <c r="B21" s="20"/>
      <c r="C21" s="20"/>
      <c r="D21" s="20"/>
      <c r="E21" s="20"/>
      <c r="F21" s="21"/>
      <c r="G21" s="19" t="s">
        <v>43</v>
      </c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1"/>
      <c r="S21" s="10">
        <v>0</v>
      </c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2"/>
      <c r="AG21" s="10">
        <v>0</v>
      </c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2"/>
      <c r="AU21" s="10" t="s">
        <v>33</v>
      </c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2"/>
      <c r="BI21" s="13">
        <v>0</v>
      </c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5"/>
      <c r="BV21" s="13">
        <v>0</v>
      </c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5"/>
      <c r="CI21" s="13">
        <v>0</v>
      </c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5"/>
      <c r="CV21" s="13">
        <v>0</v>
      </c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5"/>
      <c r="DI21" s="10" t="s">
        <v>37</v>
      </c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2"/>
      <c r="DV21" s="16">
        <f t="shared" si="0"/>
        <v>28.091267428993024</v>
      </c>
      <c r="DW21" s="17"/>
      <c r="DX21" s="17"/>
      <c r="DY21" s="17"/>
      <c r="DZ21" s="17"/>
      <c r="EA21" s="17"/>
      <c r="EB21" s="17"/>
      <c r="EC21" s="17"/>
      <c r="ED21" s="17"/>
      <c r="EE21" s="17"/>
      <c r="EF21" s="17"/>
      <c r="EG21" s="17"/>
      <c r="EH21" s="18"/>
      <c r="EI21" s="16">
        <v>20176.223000000002</v>
      </c>
      <c r="EJ21" s="17"/>
      <c r="EK21" s="17"/>
      <c r="EL21" s="17"/>
      <c r="EM21" s="17"/>
      <c r="EN21" s="17"/>
      <c r="EO21" s="17"/>
      <c r="EP21" s="17"/>
      <c r="EQ21" s="17"/>
      <c r="ER21" s="17"/>
      <c r="ES21" s="17"/>
      <c r="ET21" s="17"/>
      <c r="EU21" s="18"/>
      <c r="EV21" s="16">
        <v>566775.67599999998</v>
      </c>
      <c r="EW21" s="17"/>
      <c r="EX21" s="17"/>
      <c r="EY21" s="17"/>
      <c r="EZ21" s="17"/>
      <c r="FA21" s="17"/>
      <c r="FB21" s="17"/>
      <c r="FC21" s="17"/>
      <c r="FD21" s="17"/>
      <c r="FE21" s="17"/>
      <c r="FF21" s="17"/>
      <c r="FG21" s="17"/>
      <c r="FH21" s="17"/>
      <c r="FI21" s="17"/>
      <c r="FJ21" s="17"/>
      <c r="FK21" s="18"/>
    </row>
    <row r="22" spans="1:167" s="9" customFormat="1" ht="25.15" customHeight="1" x14ac:dyDescent="0.2">
      <c r="A22" s="19" t="s">
        <v>30</v>
      </c>
      <c r="B22" s="20"/>
      <c r="C22" s="20"/>
      <c r="D22" s="20"/>
      <c r="E22" s="20"/>
      <c r="F22" s="21"/>
      <c r="G22" s="19" t="s">
        <v>42</v>
      </c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1"/>
      <c r="S22" s="10">
        <v>0</v>
      </c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2"/>
      <c r="AG22" s="10">
        <v>0</v>
      </c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2"/>
      <c r="AU22" s="10" t="s">
        <v>33</v>
      </c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2"/>
      <c r="BI22" s="13">
        <v>0</v>
      </c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5"/>
      <c r="BV22" s="13">
        <v>0</v>
      </c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5"/>
      <c r="CI22" s="13">
        <v>0</v>
      </c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5"/>
      <c r="CV22" s="13">
        <v>0</v>
      </c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5"/>
      <c r="DI22" s="10" t="s">
        <v>37</v>
      </c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2"/>
      <c r="DV22" s="16">
        <f t="shared" si="0"/>
        <v>30.372271724240647</v>
      </c>
      <c r="DW22" s="17"/>
      <c r="DX22" s="17"/>
      <c r="DY22" s="17"/>
      <c r="DZ22" s="17"/>
      <c r="EA22" s="17"/>
      <c r="EB22" s="17"/>
      <c r="EC22" s="17"/>
      <c r="ED22" s="17"/>
      <c r="EE22" s="17"/>
      <c r="EF22" s="17"/>
      <c r="EG22" s="17"/>
      <c r="EH22" s="18"/>
      <c r="EI22" s="16">
        <v>33006.286</v>
      </c>
      <c r="EJ22" s="17"/>
      <c r="EK22" s="17"/>
      <c r="EL22" s="17"/>
      <c r="EM22" s="17"/>
      <c r="EN22" s="17"/>
      <c r="EO22" s="17"/>
      <c r="EP22" s="17"/>
      <c r="EQ22" s="17"/>
      <c r="ER22" s="17"/>
      <c r="ES22" s="17"/>
      <c r="ET22" s="17"/>
      <c r="EU22" s="18"/>
      <c r="EV22" s="16">
        <v>1002475.887</v>
      </c>
      <c r="EW22" s="17"/>
      <c r="EX22" s="17"/>
      <c r="EY22" s="17"/>
      <c r="EZ22" s="17"/>
      <c r="FA22" s="17"/>
      <c r="FB22" s="17"/>
      <c r="FC22" s="17"/>
      <c r="FD22" s="17"/>
      <c r="FE22" s="17"/>
      <c r="FF22" s="17"/>
      <c r="FG22" s="17"/>
      <c r="FH22" s="17"/>
      <c r="FI22" s="17"/>
      <c r="FJ22" s="17"/>
      <c r="FK22" s="18"/>
    </row>
    <row r="23" spans="1:167" s="9" customFormat="1" ht="25.15" customHeight="1" x14ac:dyDescent="0.2">
      <c r="A23" s="19" t="s">
        <v>31</v>
      </c>
      <c r="B23" s="20"/>
      <c r="C23" s="20"/>
      <c r="D23" s="20"/>
      <c r="E23" s="20"/>
      <c r="F23" s="21"/>
      <c r="G23" s="19" t="s">
        <v>41</v>
      </c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1"/>
      <c r="S23" s="10">
        <v>0</v>
      </c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2"/>
      <c r="AG23" s="10">
        <v>0</v>
      </c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2"/>
      <c r="AU23" s="10" t="s">
        <v>33</v>
      </c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2"/>
      <c r="BI23" s="13">
        <v>0</v>
      </c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5"/>
      <c r="BV23" s="13">
        <v>0</v>
      </c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5"/>
      <c r="CI23" s="13">
        <v>0</v>
      </c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5"/>
      <c r="CV23" s="13">
        <v>0</v>
      </c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5"/>
      <c r="DI23" s="10" t="s">
        <v>37</v>
      </c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2"/>
      <c r="DV23" s="16">
        <f t="shared" si="0"/>
        <v>31.327724060140387</v>
      </c>
      <c r="DW23" s="17"/>
      <c r="DX23" s="17"/>
      <c r="DY23" s="17"/>
      <c r="DZ23" s="17"/>
      <c r="EA23" s="17"/>
      <c r="EB23" s="17"/>
      <c r="EC23" s="17"/>
      <c r="ED23" s="17"/>
      <c r="EE23" s="17"/>
      <c r="EF23" s="17"/>
      <c r="EG23" s="17"/>
      <c r="EH23" s="18"/>
      <c r="EI23" s="16">
        <v>31763.414000000001</v>
      </c>
      <c r="EJ23" s="17"/>
      <c r="EK23" s="17"/>
      <c r="EL23" s="17"/>
      <c r="EM23" s="17"/>
      <c r="EN23" s="17"/>
      <c r="EO23" s="17"/>
      <c r="EP23" s="17"/>
      <c r="EQ23" s="17"/>
      <c r="ER23" s="17"/>
      <c r="ES23" s="17"/>
      <c r="ET23" s="17"/>
      <c r="EU23" s="18"/>
      <c r="EV23" s="16">
        <v>995075.46900000004</v>
      </c>
      <c r="EW23" s="17"/>
      <c r="EX23" s="17"/>
      <c r="EY23" s="17"/>
      <c r="EZ23" s="17"/>
      <c r="FA23" s="17"/>
      <c r="FB23" s="17"/>
      <c r="FC23" s="17"/>
      <c r="FD23" s="17"/>
      <c r="FE23" s="17"/>
      <c r="FF23" s="17"/>
      <c r="FG23" s="17"/>
      <c r="FH23" s="17"/>
      <c r="FI23" s="17"/>
      <c r="FJ23" s="17"/>
      <c r="FK23" s="18"/>
    </row>
    <row r="24" spans="1:167" s="9" customFormat="1" ht="25.15" customHeight="1" x14ac:dyDescent="0.2">
      <c r="A24" s="19" t="s">
        <v>32</v>
      </c>
      <c r="B24" s="20"/>
      <c r="C24" s="20"/>
      <c r="D24" s="20"/>
      <c r="E24" s="20"/>
      <c r="F24" s="21"/>
      <c r="G24" s="19" t="s">
        <v>40</v>
      </c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1"/>
      <c r="S24" s="10">
        <v>0</v>
      </c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2"/>
      <c r="AG24" s="10">
        <v>0</v>
      </c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2"/>
      <c r="AU24" s="10" t="s">
        <v>33</v>
      </c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2"/>
      <c r="BI24" s="13">
        <v>0</v>
      </c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5"/>
      <c r="BV24" s="13">
        <v>0</v>
      </c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5"/>
      <c r="CI24" s="13">
        <v>0</v>
      </c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5"/>
      <c r="CV24" s="13">
        <v>0</v>
      </c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5"/>
      <c r="DI24" s="10" t="s">
        <v>37</v>
      </c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2"/>
      <c r="DV24" s="16">
        <f t="shared" ref="DV24:DV25" si="1">EV24/EI24</f>
        <v>31.934531519894211</v>
      </c>
      <c r="DW24" s="17"/>
      <c r="DX24" s="17"/>
      <c r="DY24" s="17"/>
      <c r="DZ24" s="17"/>
      <c r="EA24" s="17"/>
      <c r="EB24" s="17"/>
      <c r="EC24" s="17"/>
      <c r="ED24" s="17"/>
      <c r="EE24" s="17"/>
      <c r="EF24" s="17"/>
      <c r="EG24" s="17"/>
      <c r="EH24" s="18"/>
      <c r="EI24" s="16">
        <v>36668.302000000003</v>
      </c>
      <c r="EJ24" s="17"/>
      <c r="EK24" s="17"/>
      <c r="EL24" s="17"/>
      <c r="EM24" s="17"/>
      <c r="EN24" s="17"/>
      <c r="EO24" s="17"/>
      <c r="EP24" s="17"/>
      <c r="EQ24" s="17"/>
      <c r="ER24" s="17"/>
      <c r="ES24" s="17"/>
      <c r="ET24" s="17"/>
      <c r="EU24" s="18"/>
      <c r="EV24" s="16">
        <v>1170985.0460000001</v>
      </c>
      <c r="EW24" s="17"/>
      <c r="EX24" s="17"/>
      <c r="EY24" s="17"/>
      <c r="EZ24" s="17"/>
      <c r="FA24" s="17"/>
      <c r="FB24" s="17"/>
      <c r="FC24" s="17"/>
      <c r="FD24" s="17"/>
      <c r="FE24" s="17"/>
      <c r="FF24" s="17"/>
      <c r="FG24" s="17"/>
      <c r="FH24" s="17"/>
      <c r="FI24" s="17"/>
      <c r="FJ24" s="17"/>
      <c r="FK24" s="18"/>
    </row>
    <row r="25" spans="1:167" s="6" customFormat="1" ht="15.75" x14ac:dyDescent="0.25">
      <c r="A25" s="19" t="s">
        <v>38</v>
      </c>
      <c r="B25" s="20"/>
      <c r="C25" s="20"/>
      <c r="D25" s="20"/>
      <c r="E25" s="20"/>
      <c r="F25" s="21"/>
      <c r="G25" s="19" t="s">
        <v>39</v>
      </c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1"/>
      <c r="S25" s="10">
        <v>0</v>
      </c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2"/>
      <c r="AG25" s="10">
        <v>0</v>
      </c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2"/>
      <c r="AU25" s="10" t="s">
        <v>33</v>
      </c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2"/>
      <c r="BI25" s="13">
        <v>0</v>
      </c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5"/>
      <c r="BV25" s="13">
        <v>0</v>
      </c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5"/>
      <c r="CI25" s="13">
        <v>0</v>
      </c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5"/>
      <c r="CV25" s="13">
        <v>0</v>
      </c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5"/>
      <c r="DI25" s="10" t="s">
        <v>37</v>
      </c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2"/>
      <c r="DV25" s="16">
        <f t="shared" si="1"/>
        <v>32.250579928390451</v>
      </c>
      <c r="DW25" s="17"/>
      <c r="DX25" s="17"/>
      <c r="DY25" s="17"/>
      <c r="DZ25" s="17"/>
      <c r="EA25" s="17"/>
      <c r="EB25" s="17"/>
      <c r="EC25" s="17"/>
      <c r="ED25" s="17"/>
      <c r="EE25" s="17"/>
      <c r="EF25" s="17"/>
      <c r="EG25" s="17"/>
      <c r="EH25" s="18"/>
      <c r="EI25" s="16">
        <v>3047.3589999999999</v>
      </c>
      <c r="EJ25" s="17"/>
      <c r="EK25" s="17"/>
      <c r="EL25" s="17"/>
      <c r="EM25" s="17"/>
      <c r="EN25" s="17"/>
      <c r="EO25" s="17"/>
      <c r="EP25" s="17"/>
      <c r="EQ25" s="17"/>
      <c r="ER25" s="17"/>
      <c r="ES25" s="17"/>
      <c r="ET25" s="17"/>
      <c r="EU25" s="18"/>
      <c r="EV25" s="16">
        <v>98279.095000000001</v>
      </c>
      <c r="EW25" s="17"/>
      <c r="EX25" s="17"/>
      <c r="EY25" s="17"/>
      <c r="EZ25" s="17"/>
      <c r="FA25" s="17"/>
      <c r="FB25" s="17"/>
      <c r="FC25" s="17"/>
      <c r="FD25" s="17"/>
      <c r="FE25" s="17"/>
      <c r="FF25" s="17"/>
      <c r="FG25" s="17"/>
      <c r="FH25" s="17"/>
      <c r="FI25" s="17"/>
      <c r="FJ25" s="17"/>
      <c r="FK25" s="18"/>
    </row>
    <row r="26" spans="1:167" ht="15.75" x14ac:dyDescent="0.25">
      <c r="A26" s="6"/>
      <c r="B26" s="6"/>
      <c r="C26" s="6"/>
      <c r="D26" s="6"/>
      <c r="E26" s="6"/>
      <c r="F26" s="6"/>
      <c r="G26" s="6"/>
      <c r="H26" s="6"/>
      <c r="I26" s="6"/>
      <c r="J26" s="6" t="s">
        <v>35</v>
      </c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</row>
  </sheetData>
  <mergeCells count="114">
    <mergeCell ref="EI25:EU25"/>
    <mergeCell ref="EV25:FK25"/>
    <mergeCell ref="EV24:FK24"/>
    <mergeCell ref="CV24:DH24"/>
    <mergeCell ref="DI24:DU24"/>
    <mergeCell ref="DV24:EH24"/>
    <mergeCell ref="EI24:EU24"/>
    <mergeCell ref="A25:F25"/>
    <mergeCell ref="G25:R25"/>
    <mergeCell ref="S25:AF25"/>
    <mergeCell ref="AG25:AT25"/>
    <mergeCell ref="AU25:BH25"/>
    <mergeCell ref="BI25:BU25"/>
    <mergeCell ref="A23:F23"/>
    <mergeCell ref="DV23:EH23"/>
    <mergeCell ref="G23:R23"/>
    <mergeCell ref="A24:F24"/>
    <mergeCell ref="G24:R24"/>
    <mergeCell ref="S24:AF24"/>
    <mergeCell ref="AG24:AT24"/>
    <mergeCell ref="AU24:BH24"/>
    <mergeCell ref="BI24:BU24"/>
    <mergeCell ref="BV24:CH24"/>
    <mergeCell ref="CI24:CU24"/>
    <mergeCell ref="BV25:CH25"/>
    <mergeCell ref="CI25:CU25"/>
    <mergeCell ref="CV25:DH25"/>
    <mergeCell ref="DI25:DU25"/>
    <mergeCell ref="DV25:EH25"/>
    <mergeCell ref="A19:F19"/>
    <mergeCell ref="CI17:CU18"/>
    <mergeCell ref="AU19:BH19"/>
    <mergeCell ref="G19:R19"/>
    <mergeCell ref="S19:AF19"/>
    <mergeCell ref="A20:F20"/>
    <mergeCell ref="G20:R20"/>
    <mergeCell ref="S20:AF20"/>
    <mergeCell ref="AG20:AT20"/>
    <mergeCell ref="CI20:CU20"/>
    <mergeCell ref="A15:F18"/>
    <mergeCell ref="BI19:BU19"/>
    <mergeCell ref="BV19:CH19"/>
    <mergeCell ref="CI19:CU19"/>
    <mergeCell ref="EV19:FK19"/>
    <mergeCell ref="DV19:EH19"/>
    <mergeCell ref="EI19:EU19"/>
    <mergeCell ref="BV17:CH17"/>
    <mergeCell ref="AG19:AT19"/>
    <mergeCell ref="AU23:BH23"/>
    <mergeCell ref="BV20:CH20"/>
    <mergeCell ref="S23:AF23"/>
    <mergeCell ref="AG23:AT23"/>
    <mergeCell ref="S21:AF21"/>
    <mergeCell ref="AG21:AT21"/>
    <mergeCell ref="AU20:BH20"/>
    <mergeCell ref="BI20:BU20"/>
    <mergeCell ref="BV21:CH21"/>
    <mergeCell ref="AU21:BH21"/>
    <mergeCell ref="CV19:DH19"/>
    <mergeCell ref="DI19:DU19"/>
    <mergeCell ref="BI21:BU21"/>
    <mergeCell ref="DV20:EH20"/>
    <mergeCell ref="EI20:EU20"/>
    <mergeCell ref="EI21:EU21"/>
    <mergeCell ref="CI22:CU22"/>
    <mergeCell ref="DI20:DU20"/>
    <mergeCell ref="CV21:DH21"/>
    <mergeCell ref="M10:BU10"/>
    <mergeCell ref="S15:BH16"/>
    <mergeCell ref="BI15:DU15"/>
    <mergeCell ref="BI16:CH16"/>
    <mergeCell ref="G15:R18"/>
    <mergeCell ref="CI16:DU16"/>
    <mergeCell ref="S17:AF18"/>
    <mergeCell ref="A3:FK3"/>
    <mergeCell ref="A4:FK4"/>
    <mergeCell ref="S8:BU8"/>
    <mergeCell ref="DV15:EH18"/>
    <mergeCell ref="EI15:EU18"/>
    <mergeCell ref="DI17:DU18"/>
    <mergeCell ref="CV17:DH18"/>
    <mergeCell ref="BI18:BU18"/>
    <mergeCell ref="BV18:CH18"/>
    <mergeCell ref="AG17:AT18"/>
    <mergeCell ref="AU17:BH18"/>
    <mergeCell ref="BI17:BU17"/>
    <mergeCell ref="EV15:FK18"/>
    <mergeCell ref="A22:F22"/>
    <mergeCell ref="G22:R22"/>
    <mergeCell ref="S22:AF22"/>
    <mergeCell ref="AG22:AT22"/>
    <mergeCell ref="A21:F21"/>
    <mergeCell ref="G21:R21"/>
    <mergeCell ref="AU22:BH22"/>
    <mergeCell ref="BI22:BU22"/>
    <mergeCell ref="BV22:CH22"/>
    <mergeCell ref="DI21:DU21"/>
    <mergeCell ref="CV20:DH20"/>
    <mergeCell ref="EV20:FK20"/>
    <mergeCell ref="EI22:EU22"/>
    <mergeCell ref="CV22:DH22"/>
    <mergeCell ref="EV21:FK21"/>
    <mergeCell ref="EI23:EU23"/>
    <mergeCell ref="EV23:FK23"/>
    <mergeCell ref="BI23:BU23"/>
    <mergeCell ref="BV23:CH23"/>
    <mergeCell ref="CI23:CU23"/>
    <mergeCell ref="CV23:DH23"/>
    <mergeCell ref="EV22:FK22"/>
    <mergeCell ref="DI22:DU22"/>
    <mergeCell ref="DI23:DU23"/>
    <mergeCell ref="CI21:CU21"/>
    <mergeCell ref="DV22:EH22"/>
    <mergeCell ref="DV21:EH21"/>
  </mergeCells>
  <phoneticPr fontId="0" type="noConversion"/>
  <pageMargins left="0.31496062992125984" right="0.31496062992125984" top="0.59055118110236227" bottom="0.31496062992125984" header="0.19685039370078741" footer="0.19685039370078741"/>
  <pageSetup paperSize="9" scale="73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стр.1</vt:lpstr>
      <vt:lpstr>стр.1!Заголовки_для_печати</vt:lpstr>
    </vt:vector>
  </TitlesOfParts>
  <Company>КонсультантПлюс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Куприянов Данил</cp:lastModifiedBy>
  <cp:lastPrinted>2015-04-06T08:59:20Z</cp:lastPrinted>
  <dcterms:created xsi:type="dcterms:W3CDTF">2011-06-16T09:57:52Z</dcterms:created>
  <dcterms:modified xsi:type="dcterms:W3CDTF">2015-04-06T08:59:33Z</dcterms:modified>
</cp:coreProperties>
</file>